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6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2" i="1" l="1"/>
  <c r="H78" i="1" l="1"/>
  <c r="G78" i="1"/>
  <c r="F78" i="1"/>
  <c r="E78" i="1"/>
  <c r="D78" i="1"/>
  <c r="C78" i="1"/>
  <c r="B78" i="1" l="1"/>
  <c r="M147" i="1"/>
  <c r="L147" i="1"/>
  <c r="K147" i="1"/>
  <c r="J147" i="1"/>
  <c r="I147" i="1"/>
  <c r="H147" i="1"/>
  <c r="D147" i="1"/>
  <c r="E147" i="1"/>
  <c r="F147" i="1"/>
  <c r="G147" i="1"/>
  <c r="C147" i="1" l="1"/>
  <c r="B147" i="1"/>
  <c r="C90" i="1"/>
  <c r="D90" i="1"/>
  <c r="E90" i="1"/>
  <c r="F90" i="1"/>
  <c r="G90" i="1"/>
  <c r="H90" i="1"/>
  <c r="I90" i="1"/>
  <c r="J90" i="1"/>
  <c r="K90" i="1"/>
  <c r="B90" i="1"/>
  <c r="C45" i="1"/>
  <c r="D45" i="1"/>
  <c r="E45" i="1"/>
  <c r="F45" i="1"/>
  <c r="G45" i="1"/>
  <c r="B45" i="1"/>
  <c r="C59" i="1" l="1"/>
  <c r="B59" i="1"/>
  <c r="A23" i="1"/>
</calcChain>
</file>

<file path=xl/sharedStrings.xml><?xml version="1.0" encoding="utf-8"?>
<sst xmlns="http://schemas.openxmlformats.org/spreadsheetml/2006/main" count="188" uniqueCount="123">
  <si>
    <t>Название города, района</t>
  </si>
  <si>
    <t>Полное наименование организации в соответствии с уставом</t>
  </si>
  <si>
    <t>Сокращенное наименование организации в соответствии с уставом</t>
  </si>
  <si>
    <t>Учредитель</t>
  </si>
  <si>
    <t>ФИО директора</t>
  </si>
  <si>
    <t>Телефоны (с кодом)</t>
  </si>
  <si>
    <t>Факс</t>
  </si>
  <si>
    <t>E-mail</t>
  </si>
  <si>
    <t>Сайт</t>
  </si>
  <si>
    <t>2. Сведения о количестве обучающихся</t>
  </si>
  <si>
    <t>В том числе</t>
  </si>
  <si>
    <t>Школьники</t>
  </si>
  <si>
    <t>Дети дошкольного возраста
(3-6 лет)</t>
  </si>
  <si>
    <t>Младшего школьного возраста
(1-4 класс)</t>
  </si>
  <si>
    <t>Среднего школьного возраста
(5-8 класс)</t>
  </si>
  <si>
    <t>Старшего школьного возраста
(9-11 класс)</t>
  </si>
  <si>
    <t>Направленность</t>
  </si>
  <si>
    <t>Количество детей, участвующих в образовательных программах</t>
  </si>
  <si>
    <t>Из них количество обучающихся</t>
  </si>
  <si>
    <t>На бесплатной основе</t>
  </si>
  <si>
    <t>На платной основе</t>
  </si>
  <si>
    <t>Техническая</t>
  </si>
  <si>
    <t>Естественнонаучная</t>
  </si>
  <si>
    <t>Физкультурно-спортивная</t>
  </si>
  <si>
    <t>Художественная</t>
  </si>
  <si>
    <t>Туристско-краеведческая</t>
  </si>
  <si>
    <t>Социально-гуманитарная</t>
  </si>
  <si>
    <t>Итого</t>
  </si>
  <si>
    <t>Количество объединений в 2020 году</t>
  </si>
  <si>
    <t>Количество учебных групп в 2020 году</t>
  </si>
  <si>
    <t>Всего</t>
  </si>
  <si>
    <t>Направленность реализуемых дополнительных образовательных программ</t>
  </si>
  <si>
    <t>Количество реализуемых программ</t>
  </si>
  <si>
    <t>По типу</t>
  </si>
  <si>
    <t>Общеразвивающие</t>
  </si>
  <si>
    <t>Адаптированные
(для детей с ограниченными возможностями здоровья)</t>
  </si>
  <si>
    <t>Программы для одарённых детей</t>
  </si>
  <si>
    <t>Программы дистанционного обучения</t>
  </si>
  <si>
    <t>Одарённые дети</t>
  </si>
  <si>
    <t>Дети ОВЗ</t>
  </si>
  <si>
    <t>Дети-инвалиды</t>
  </si>
  <si>
    <t>Дети, находящиеся в трудной жизненной ситуации (в том числе сироты, социальные сироты, находящиеся под опекой, малообеспеченные)</t>
  </si>
  <si>
    <t>Трудные-подростки</t>
  </si>
  <si>
    <t>чел.</t>
  </si>
  <si>
    <t>в % от общего кол-ва обуч-ся</t>
  </si>
  <si>
    <t>Характеристика работников</t>
  </si>
  <si>
    <t>Численность работников</t>
  </si>
  <si>
    <t>Педагогический состав</t>
  </si>
  <si>
    <t>Педагоги дополнительного образования</t>
  </si>
  <si>
    <t>Тренеры-преподаватели</t>
  </si>
  <si>
    <t>Другие</t>
  </si>
  <si>
    <t>мужчин</t>
  </si>
  <si>
    <t>женщин</t>
  </si>
  <si>
    <t>по основному месту работы</t>
  </si>
  <si>
    <t>внешних совместителей</t>
  </si>
  <si>
    <t>Возраст</t>
  </si>
  <si>
    <t>до 30 лет</t>
  </si>
  <si>
    <t>от 31 до 55 лет</t>
  </si>
  <si>
    <t>старше 55 лет</t>
  </si>
  <si>
    <t>Образование</t>
  </si>
  <si>
    <t>высшее образование</t>
  </si>
  <si>
    <t>незаконченное высшее</t>
  </si>
  <si>
    <t>среднее специальное</t>
  </si>
  <si>
    <t>среднее</t>
  </si>
  <si>
    <t>всего с педагогическим образованием</t>
  </si>
  <si>
    <t>Аттестация</t>
  </si>
  <si>
    <t>высшая категория</t>
  </si>
  <si>
    <t>первая категория</t>
  </si>
  <si>
    <t>не имеющие категории</t>
  </si>
  <si>
    <t>Награды, звания</t>
  </si>
  <si>
    <t>Отраслевая грамота министерства РФ</t>
  </si>
  <si>
    <t>Отличник народного просвещения</t>
  </si>
  <si>
    <t>Почетный работник образования РФ</t>
  </si>
  <si>
    <t>Медаль Ушинского</t>
  </si>
  <si>
    <t>Медаль «За заслуги перед Отечеством»</t>
  </si>
  <si>
    <t>Заслуженный работник культуры</t>
  </si>
  <si>
    <t>Заслуженный работник просвещения</t>
  </si>
  <si>
    <t>Заслуженный учитель РФ</t>
  </si>
  <si>
    <t>Заслуженный артист РФ</t>
  </si>
  <si>
    <t>Народный артист РФ</t>
  </si>
  <si>
    <t>Заслуженный тренер России</t>
  </si>
  <si>
    <t>Отличник физической культуры</t>
  </si>
  <si>
    <t>Кандидат в мастера спорта</t>
  </si>
  <si>
    <t>Мастер спорта</t>
  </si>
  <si>
    <t>Кандидат наук</t>
  </si>
  <si>
    <t>Доктор наук</t>
  </si>
  <si>
    <t>Направленности</t>
  </si>
  <si>
    <t>Количество мероприятий</t>
  </si>
  <si>
    <t>Количество участников</t>
  </si>
  <si>
    <t xml:space="preserve">1. Общие сведения об организации </t>
  </si>
  <si>
    <t>По финансированию</t>
  </si>
  <si>
    <t>На бюджетной основе</t>
  </si>
  <si>
    <t>На внебюджетной основе</t>
  </si>
  <si>
    <t>Муниципальный уровень</t>
  </si>
  <si>
    <t>Региональный уровень</t>
  </si>
  <si>
    <t>Всероссийский уровень</t>
  </si>
  <si>
    <t>Международный уровень</t>
  </si>
  <si>
    <t>Ответственный за мониторинг
(ФИО полностью, телефон с кодом)</t>
  </si>
  <si>
    <t>Информационная карта образовательной организации</t>
  </si>
  <si>
    <t>4. Сведения о количестве детей, занимающихся по дополнительным общеобразовательным общеразвивающим программам</t>
  </si>
  <si>
    <t>Сумма чисел столбцов 4-6 должна равняться количеству, указанному в столбце 3; сумма чисел столбцов 7 и 8 должна равняться количеству, указанному в столбце 3.</t>
  </si>
  <si>
    <t>7. Доля обучающихся по дополнительным общеобразовательным общеразвивающим программам с разными образовательными потребностями</t>
  </si>
  <si>
    <t>8. Сведения о кадрах, работающих в учреждении</t>
  </si>
  <si>
    <t>Количество победителей и призёров</t>
  </si>
  <si>
    <t>Конкурсы профессионального мастерства в системе дополнительного образования</t>
  </si>
  <si>
    <t>3. Сведения о количестве детей, занимающихся по программам внеурочной деятельности</t>
  </si>
  <si>
    <t>6. Характеристика дополнительных программ, реализуемых в учреждении</t>
  </si>
  <si>
    <t>6.2 Сведения о дополнительных общеобразовательных программах</t>
  </si>
  <si>
    <t>6.1 Сведения о программах внеурочной деятельности</t>
  </si>
  <si>
    <t>Количество программ</t>
  </si>
  <si>
    <t xml:space="preserve">5. Сведения о количестве объединений и учебных группах  по дополнительным общеобразовательным общеразвивающим программам
(виды объединений: клуб, секция, кружок, лаборатория, студия, оркестр, творческий коллектив, ансамбль, театр и т.д.) 
</t>
  </si>
  <si>
    <r>
      <t>Всего обучающихся фактически
(</t>
    </r>
    <r>
      <rPr>
        <b/>
        <sz val="12"/>
        <color theme="1"/>
        <rFont val="Times New Roman"/>
        <family val="1"/>
        <charset val="204"/>
      </rPr>
      <t>одного ребенка считать только один раз</t>
    </r>
    <r>
      <rPr>
        <sz val="12"/>
        <color theme="1"/>
        <rFont val="Times New Roman"/>
        <family val="1"/>
        <charset val="204"/>
      </rPr>
      <t>)</t>
    </r>
  </si>
  <si>
    <t>9. Участие обучающихся и педагогов в мероприятиях по дополнительным общеобразовательным общеоразвивающим программам в 2020 году</t>
  </si>
  <si>
    <t>Ольгинский район</t>
  </si>
  <si>
    <t>МКОУ "СОШ п. Моряк-Рыболов"</t>
  </si>
  <si>
    <t>Муниципальное казенное общеобразовательное учреждение "Средняя общеобразовательная школа п. Моряк-Рыболов" Ольгинский район</t>
  </si>
  <si>
    <t>Верхолат Елена Григорьевна</t>
  </si>
  <si>
    <t>8(42376)9-62-72</t>
  </si>
  <si>
    <t>moryak-sh@mail.ru</t>
  </si>
  <si>
    <t>Боброва Светлана Владимировна 8(42376)9-62-72</t>
  </si>
  <si>
    <t>Муниципальное образование Ольгинский муниципальный район</t>
  </si>
  <si>
    <t>https://moryakscool.siteedu.ru</t>
  </si>
  <si>
    <t xml:space="preserve">Муниципальное казенное общеобразовательное учреждение "Седняя общеобразовательная школа п. Моряк-Рыболов" Ольгинский район  Приморского края»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</si>
</sst>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7" xfId="0" applyFont="1" applyBorder="1" applyProtection="1"/>
    <xf numFmtId="10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6"/>
  <sheetViews>
    <sheetView tabSelected="1" workbookViewId="0">
      <selection sqref="A1:G1"/>
    </sheetView>
  </sheetViews>
  <sheetFormatPr defaultRowHeight="15" x14ac:dyDescent="0.25"/>
  <cols>
    <col min="1" max="1" width="34.42578125" style="4" customWidth="1"/>
    <col min="2" max="13" width="22.7109375" style="4" customWidth="1"/>
    <col min="14" max="16384" width="9.140625" style="4"/>
  </cols>
  <sheetData>
    <row r="1" spans="1:26" s="3" customFormat="1" ht="45" customHeight="1" x14ac:dyDescent="0.25">
      <c r="A1" s="91" t="s">
        <v>122</v>
      </c>
      <c r="B1" s="91"/>
      <c r="C1" s="91"/>
      <c r="D1" s="91"/>
      <c r="E1" s="91"/>
      <c r="F1" s="91"/>
      <c r="G1" s="91"/>
      <c r="H1" s="9"/>
      <c r="I1" s="9"/>
      <c r="J1" s="9"/>
      <c r="K1" s="9"/>
      <c r="L1" s="9"/>
      <c r="M1" s="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28.5" customHeight="1" x14ac:dyDescent="0.25">
      <c r="A2" s="92" t="s">
        <v>98</v>
      </c>
      <c r="B2" s="92"/>
      <c r="C2" s="92"/>
      <c r="D2" s="92"/>
      <c r="E2" s="92"/>
      <c r="F2" s="92"/>
      <c r="G2" s="92"/>
      <c r="H2" s="9"/>
      <c r="I2" s="9"/>
      <c r="J2" s="9"/>
      <c r="K2" s="9"/>
      <c r="L2" s="9"/>
      <c r="M2" s="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3" customFormat="1" ht="15.75" x14ac:dyDescent="0.25">
      <c r="A3" s="51"/>
      <c r="B3" s="51"/>
      <c r="C3" s="51"/>
      <c r="D3" s="51"/>
      <c r="E3" s="51"/>
      <c r="F3" s="51"/>
      <c r="G3" s="51"/>
      <c r="H3" s="9"/>
      <c r="I3" s="9"/>
      <c r="J3" s="9"/>
      <c r="K3" s="9"/>
      <c r="L3" s="9"/>
      <c r="M3" s="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" customFormat="1" ht="28.5" customHeight="1" x14ac:dyDescent="0.25">
      <c r="A4" s="92" t="s">
        <v>89</v>
      </c>
      <c r="B4" s="92"/>
      <c r="C4" s="92"/>
      <c r="D4" s="92"/>
      <c r="E4" s="92"/>
      <c r="F4" s="92"/>
      <c r="G4" s="92"/>
      <c r="H4" s="9"/>
      <c r="I4" s="9"/>
      <c r="J4" s="9"/>
      <c r="K4" s="9"/>
      <c r="L4" s="9"/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3" customFormat="1" ht="15.7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3" customFormat="1" ht="15.75" x14ac:dyDescent="0.25">
      <c r="A6" s="10" t="s">
        <v>0</v>
      </c>
      <c r="B6" s="90" t="s">
        <v>113</v>
      </c>
      <c r="C6" s="90"/>
      <c r="D6" s="90"/>
      <c r="E6" s="90"/>
      <c r="F6" s="90"/>
      <c r="G6" s="90"/>
      <c r="H6" s="9"/>
      <c r="I6" s="9"/>
      <c r="J6" s="9"/>
      <c r="K6" s="9"/>
      <c r="L6" s="9"/>
      <c r="M6" s="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3" customFormat="1" ht="47.25" x14ac:dyDescent="0.25">
      <c r="A7" s="10" t="s">
        <v>1</v>
      </c>
      <c r="B7" s="90" t="s">
        <v>115</v>
      </c>
      <c r="C7" s="90"/>
      <c r="D7" s="90"/>
      <c r="E7" s="90"/>
      <c r="F7" s="90"/>
      <c r="G7" s="90"/>
      <c r="H7" s="9"/>
      <c r="I7" s="9"/>
      <c r="J7" s="9"/>
      <c r="K7" s="9"/>
      <c r="L7" s="9"/>
      <c r="M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3" customFormat="1" ht="47.25" x14ac:dyDescent="0.25">
      <c r="A8" s="10" t="s">
        <v>2</v>
      </c>
      <c r="B8" s="90" t="s">
        <v>114</v>
      </c>
      <c r="C8" s="90"/>
      <c r="D8" s="90"/>
      <c r="E8" s="90"/>
      <c r="F8" s="90"/>
      <c r="G8" s="90"/>
      <c r="H8" s="9"/>
      <c r="I8" s="9"/>
      <c r="J8" s="9"/>
      <c r="K8" s="9"/>
      <c r="L8" s="9"/>
      <c r="M8" s="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3" customFormat="1" ht="15.75" x14ac:dyDescent="0.25">
      <c r="A9" s="10" t="s">
        <v>3</v>
      </c>
      <c r="B9" s="90" t="s">
        <v>120</v>
      </c>
      <c r="C9" s="90"/>
      <c r="D9" s="90"/>
      <c r="E9" s="90"/>
      <c r="F9" s="90"/>
      <c r="G9" s="90"/>
      <c r="H9" s="9"/>
      <c r="I9" s="9"/>
      <c r="J9" s="9"/>
      <c r="K9" s="9"/>
      <c r="L9" s="9"/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3" customFormat="1" ht="15.75" x14ac:dyDescent="0.25">
      <c r="A10" s="10" t="s">
        <v>4</v>
      </c>
      <c r="B10" s="90" t="s">
        <v>116</v>
      </c>
      <c r="C10" s="90"/>
      <c r="D10" s="90"/>
      <c r="E10" s="90"/>
      <c r="F10" s="90"/>
      <c r="G10" s="90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3" customFormat="1" ht="15.75" x14ac:dyDescent="0.25">
      <c r="A11" s="10" t="s">
        <v>5</v>
      </c>
      <c r="B11" s="90" t="s">
        <v>117</v>
      </c>
      <c r="C11" s="90"/>
      <c r="D11" s="90"/>
      <c r="E11" s="90"/>
      <c r="F11" s="90"/>
      <c r="G11" s="90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3" customFormat="1" ht="15.75" x14ac:dyDescent="0.25">
      <c r="A12" s="10" t="s">
        <v>6</v>
      </c>
      <c r="B12" s="90">
        <f>-A2365</f>
        <v>0</v>
      </c>
      <c r="C12" s="90"/>
      <c r="D12" s="90"/>
      <c r="E12" s="90"/>
      <c r="F12" s="90"/>
      <c r="G12" s="90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3" customFormat="1" ht="15.75" x14ac:dyDescent="0.25">
      <c r="A13" s="10" t="s">
        <v>7</v>
      </c>
      <c r="B13" s="90" t="s">
        <v>118</v>
      </c>
      <c r="C13" s="90"/>
      <c r="D13" s="90"/>
      <c r="E13" s="90"/>
      <c r="F13" s="90"/>
      <c r="G13" s="90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3" customFormat="1" ht="15.75" x14ac:dyDescent="0.25">
      <c r="A14" s="10" t="s">
        <v>8</v>
      </c>
      <c r="B14" s="90" t="s">
        <v>121</v>
      </c>
      <c r="C14" s="90"/>
      <c r="D14" s="90"/>
      <c r="E14" s="90"/>
      <c r="F14" s="90"/>
      <c r="G14" s="90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3" customFormat="1" ht="47.25" x14ac:dyDescent="0.25">
      <c r="A15" s="10" t="s">
        <v>97</v>
      </c>
      <c r="B15" s="90" t="s">
        <v>119</v>
      </c>
      <c r="C15" s="90"/>
      <c r="D15" s="90"/>
      <c r="E15" s="90"/>
      <c r="F15" s="90"/>
      <c r="G15" s="90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3" customFormat="1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5" customHeight="1" x14ac:dyDescent="0.25">
      <c r="A17" s="65" t="s">
        <v>9</v>
      </c>
      <c r="B17" s="65"/>
      <c r="C17" s="65"/>
      <c r="D17" s="65"/>
      <c r="E17" s="65"/>
      <c r="F17" s="52"/>
      <c r="G17" s="52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3" customFormat="1" ht="15.75" x14ac:dyDescent="0.25">
      <c r="A18" s="13"/>
      <c r="B18" s="13"/>
      <c r="C18" s="13"/>
      <c r="D18" s="13"/>
      <c r="E18" s="13"/>
      <c r="F18" s="53"/>
      <c r="G18" s="53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3" customFormat="1" ht="40.5" customHeight="1" x14ac:dyDescent="0.25">
      <c r="A19" s="73" t="s">
        <v>111</v>
      </c>
      <c r="B19" s="88" t="s">
        <v>10</v>
      </c>
      <c r="C19" s="89"/>
      <c r="D19" s="89"/>
      <c r="E19" s="89"/>
      <c r="F19" s="54"/>
      <c r="G19" s="15"/>
      <c r="H19" s="9"/>
      <c r="I19" s="9"/>
      <c r="J19" s="9"/>
      <c r="K19" s="9"/>
      <c r="L19" s="9"/>
      <c r="M19" s="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3" customFormat="1" ht="15.75" x14ac:dyDescent="0.25">
      <c r="A20" s="73"/>
      <c r="B20" s="73" t="s">
        <v>11</v>
      </c>
      <c r="C20" s="73"/>
      <c r="D20" s="73"/>
      <c r="E20" s="88" t="s">
        <v>12</v>
      </c>
      <c r="F20" s="86"/>
      <c r="G20" s="15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3" customFormat="1" ht="47.25" x14ac:dyDescent="0.25">
      <c r="A21" s="73"/>
      <c r="B21" s="16" t="s">
        <v>13</v>
      </c>
      <c r="C21" s="16" t="s">
        <v>14</v>
      </c>
      <c r="D21" s="16" t="s">
        <v>15</v>
      </c>
      <c r="E21" s="88"/>
      <c r="F21" s="86"/>
      <c r="G21" s="15"/>
      <c r="H21" s="9"/>
      <c r="I21" s="9"/>
      <c r="J21" s="9"/>
      <c r="K21" s="9"/>
      <c r="L21" s="9"/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3" customFormat="1" ht="15.75" x14ac:dyDescent="0.25">
      <c r="A22" s="17">
        <v>1</v>
      </c>
      <c r="B22" s="17">
        <v>2</v>
      </c>
      <c r="C22" s="17">
        <v>3</v>
      </c>
      <c r="D22" s="17">
        <v>4</v>
      </c>
      <c r="E22" s="18">
        <v>5</v>
      </c>
      <c r="F22" s="22"/>
      <c r="G22" s="15"/>
      <c r="H22" s="9"/>
      <c r="I22" s="9"/>
      <c r="J22" s="9"/>
      <c r="K22" s="9"/>
      <c r="L22" s="9"/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3" customFormat="1" ht="15.75" x14ac:dyDescent="0.25">
      <c r="A23" s="16">
        <f>SUM(B23:F23)</f>
        <v>65</v>
      </c>
      <c r="B23" s="20">
        <v>28</v>
      </c>
      <c r="C23" s="20">
        <v>19</v>
      </c>
      <c r="D23" s="20">
        <v>18</v>
      </c>
      <c r="E23" s="21">
        <v>0</v>
      </c>
      <c r="F23" s="22"/>
      <c r="G23" s="15"/>
      <c r="H23" s="9"/>
      <c r="I23" s="9"/>
      <c r="J23" s="9"/>
      <c r="K23" s="9"/>
      <c r="L23" s="9"/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3" customFormat="1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3" customFormat="1" ht="15.75" x14ac:dyDescent="0.25">
      <c r="A25" s="65" t="s">
        <v>105</v>
      </c>
      <c r="B25" s="65"/>
      <c r="C25" s="65"/>
      <c r="D25" s="65"/>
      <c r="E25" s="65"/>
      <c r="F25" s="65"/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3" customFormat="1" ht="15.75" x14ac:dyDescent="0.25">
      <c r="A26" s="30"/>
      <c r="B26" s="30"/>
      <c r="C26" s="30"/>
      <c r="D26" s="30"/>
      <c r="E26" s="30"/>
      <c r="F26" s="30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3" customFormat="1" ht="15.75" x14ac:dyDescent="0.25">
      <c r="A27" s="73" t="s">
        <v>17</v>
      </c>
      <c r="B27" s="88" t="s">
        <v>10</v>
      </c>
      <c r="C27" s="89"/>
      <c r="D27" s="89"/>
      <c r="E27" s="88" t="s">
        <v>18</v>
      </c>
      <c r="F27" s="93"/>
      <c r="G27" s="9"/>
      <c r="H27" s="9"/>
      <c r="I27" s="9"/>
      <c r="J27" s="9"/>
      <c r="K27" s="9"/>
      <c r="L27" s="9"/>
      <c r="M27" s="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3" customFormat="1" ht="15.75" x14ac:dyDescent="0.25">
      <c r="A28" s="73"/>
      <c r="B28" s="73" t="s">
        <v>11</v>
      </c>
      <c r="C28" s="73"/>
      <c r="D28" s="73"/>
      <c r="E28" s="73" t="s">
        <v>19</v>
      </c>
      <c r="F28" s="73" t="s">
        <v>20</v>
      </c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3" customFormat="1" ht="47.25" x14ac:dyDescent="0.25">
      <c r="A29" s="73"/>
      <c r="B29" s="16" t="s">
        <v>13</v>
      </c>
      <c r="C29" s="16" t="s">
        <v>14</v>
      </c>
      <c r="D29" s="16" t="s">
        <v>15</v>
      </c>
      <c r="E29" s="73"/>
      <c r="F29" s="73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3" customFormat="1" ht="15.75" x14ac:dyDescent="0.2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5" customFormat="1" ht="15.75" x14ac:dyDescent="0.25">
      <c r="A31" s="55">
        <v>87</v>
      </c>
      <c r="B31" s="55">
        <v>45</v>
      </c>
      <c r="C31" s="55">
        <v>26</v>
      </c>
      <c r="D31" s="55">
        <v>16</v>
      </c>
      <c r="E31" s="55">
        <v>87</v>
      </c>
      <c r="F31" s="55">
        <v>0</v>
      </c>
      <c r="G31" s="24"/>
      <c r="H31" s="24"/>
      <c r="I31" s="24"/>
      <c r="J31" s="24"/>
      <c r="K31" s="24"/>
      <c r="L31" s="24"/>
      <c r="M31" s="2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5" customFormat="1" ht="15.75" x14ac:dyDescent="0.25">
      <c r="A32" s="28"/>
      <c r="B32" s="28"/>
      <c r="C32" s="28"/>
      <c r="D32" s="28"/>
      <c r="E32" s="28"/>
      <c r="F32" s="28"/>
      <c r="G32" s="24"/>
      <c r="H32" s="24"/>
      <c r="I32" s="24"/>
      <c r="J32" s="24"/>
      <c r="K32" s="24"/>
      <c r="L32" s="24"/>
      <c r="M32" s="2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3" customFormat="1" ht="15" customHeight="1" x14ac:dyDescent="0.25">
      <c r="A33" s="65" t="s">
        <v>99</v>
      </c>
      <c r="B33" s="65"/>
      <c r="C33" s="65"/>
      <c r="D33" s="65"/>
      <c r="E33" s="65"/>
      <c r="F33" s="65"/>
      <c r="G33" s="65"/>
      <c r="H33" s="52"/>
      <c r="I33" s="52"/>
      <c r="J33" s="52"/>
      <c r="K33" s="52"/>
      <c r="L33" s="52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3" customFormat="1" ht="15.75" x14ac:dyDescent="0.25">
      <c r="A34" s="13"/>
      <c r="B34" s="13"/>
      <c r="C34" s="13"/>
      <c r="D34" s="13"/>
      <c r="E34" s="13"/>
      <c r="F34" s="13"/>
      <c r="G34" s="13"/>
      <c r="H34" s="53"/>
      <c r="I34" s="53"/>
      <c r="J34" s="53"/>
      <c r="K34" s="53"/>
      <c r="L34" s="53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3" customFormat="1" ht="15" customHeight="1" x14ac:dyDescent="0.25">
      <c r="A35" s="73" t="s">
        <v>16</v>
      </c>
      <c r="B35" s="73" t="s">
        <v>17</v>
      </c>
      <c r="C35" s="88" t="s">
        <v>10</v>
      </c>
      <c r="D35" s="89"/>
      <c r="E35" s="89"/>
      <c r="F35" s="88" t="s">
        <v>18</v>
      </c>
      <c r="G35" s="89"/>
      <c r="H35" s="25"/>
      <c r="I35" s="24"/>
      <c r="J35" s="26"/>
      <c r="K35" s="26"/>
      <c r="L35" s="15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3" customFormat="1" ht="15" customHeight="1" x14ac:dyDescent="0.25">
      <c r="A36" s="73"/>
      <c r="B36" s="73"/>
      <c r="C36" s="73" t="s">
        <v>11</v>
      </c>
      <c r="D36" s="73"/>
      <c r="E36" s="73"/>
      <c r="F36" s="73" t="s">
        <v>19</v>
      </c>
      <c r="G36" s="88" t="s">
        <v>20</v>
      </c>
      <c r="H36" s="86"/>
      <c r="I36" s="87"/>
      <c r="J36" s="26"/>
      <c r="K36" s="26"/>
      <c r="L36" s="15"/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3" customFormat="1" ht="47.25" x14ac:dyDescent="0.25">
      <c r="A37" s="73"/>
      <c r="B37" s="73"/>
      <c r="C37" s="16" t="s">
        <v>13</v>
      </c>
      <c r="D37" s="16" t="s">
        <v>14</v>
      </c>
      <c r="E37" s="16" t="s">
        <v>15</v>
      </c>
      <c r="F37" s="73"/>
      <c r="G37" s="88"/>
      <c r="H37" s="86"/>
      <c r="I37" s="87"/>
      <c r="J37" s="26"/>
      <c r="K37" s="26"/>
      <c r="L37" s="15"/>
      <c r="M37" s="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3" customFormat="1" ht="15.75" x14ac:dyDescent="0.25">
      <c r="A38" s="17">
        <v>1</v>
      </c>
      <c r="B38" s="17">
        <v>2</v>
      </c>
      <c r="C38" s="17">
        <v>3</v>
      </c>
      <c r="D38" s="17">
        <v>4</v>
      </c>
      <c r="E38" s="17">
        <v>5</v>
      </c>
      <c r="F38" s="17">
        <v>6</v>
      </c>
      <c r="G38" s="18">
        <v>7</v>
      </c>
      <c r="H38" s="22"/>
      <c r="I38" s="28"/>
      <c r="J38" s="26"/>
      <c r="K38" s="26"/>
      <c r="L38" s="15"/>
      <c r="M38" s="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3" customFormat="1" ht="15.75" x14ac:dyDescent="0.25">
      <c r="A39" s="35" t="s">
        <v>21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1"/>
      <c r="H39" s="22"/>
      <c r="I39" s="28"/>
      <c r="J39" s="26"/>
      <c r="K39" s="26"/>
      <c r="L39" s="15"/>
      <c r="M39" s="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3" customFormat="1" ht="15.75" x14ac:dyDescent="0.25">
      <c r="A40" s="35" t="s">
        <v>22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1"/>
      <c r="H40" s="22"/>
      <c r="I40" s="28"/>
      <c r="J40" s="26"/>
      <c r="K40" s="26"/>
      <c r="L40" s="15"/>
      <c r="M40" s="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3" customFormat="1" ht="15.75" x14ac:dyDescent="0.25">
      <c r="A41" s="35" t="s">
        <v>23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1"/>
      <c r="H41" s="22"/>
      <c r="I41" s="28"/>
      <c r="J41" s="26"/>
      <c r="K41" s="26"/>
      <c r="L41" s="15"/>
      <c r="M41" s="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3" customFormat="1" ht="15.75" x14ac:dyDescent="0.25">
      <c r="A42" s="35" t="s">
        <v>24</v>
      </c>
      <c r="B42" s="20">
        <v>38</v>
      </c>
      <c r="C42" s="20">
        <v>20</v>
      </c>
      <c r="D42" s="20">
        <v>10</v>
      </c>
      <c r="E42" s="20">
        <v>8</v>
      </c>
      <c r="F42" s="20">
        <v>38</v>
      </c>
      <c r="G42" s="21"/>
      <c r="H42" s="22"/>
      <c r="I42" s="28"/>
      <c r="J42" s="26"/>
      <c r="K42" s="26"/>
      <c r="L42" s="15"/>
      <c r="M42" s="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3" customFormat="1" ht="15.75" x14ac:dyDescent="0.25">
      <c r="A43" s="35" t="s">
        <v>25</v>
      </c>
      <c r="B43" s="20">
        <v>20</v>
      </c>
      <c r="C43" s="20">
        <v>0</v>
      </c>
      <c r="D43" s="20">
        <v>10</v>
      </c>
      <c r="E43" s="20">
        <v>10</v>
      </c>
      <c r="F43" s="20">
        <v>20</v>
      </c>
      <c r="G43" s="21"/>
      <c r="H43" s="22"/>
      <c r="I43" s="28"/>
      <c r="J43" s="26"/>
      <c r="K43" s="26"/>
      <c r="L43" s="15"/>
      <c r="M43" s="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3" customFormat="1" ht="15.75" x14ac:dyDescent="0.25">
      <c r="A44" s="35" t="s">
        <v>26</v>
      </c>
      <c r="B44" s="20">
        <v>36</v>
      </c>
      <c r="C44" s="20">
        <v>10</v>
      </c>
      <c r="D44" s="20">
        <v>20</v>
      </c>
      <c r="E44" s="20">
        <v>16</v>
      </c>
      <c r="F44" s="20">
        <v>36</v>
      </c>
      <c r="G44" s="21"/>
      <c r="H44" s="22"/>
      <c r="I44" s="28"/>
      <c r="J44" s="26"/>
      <c r="K44" s="26"/>
      <c r="L44" s="15"/>
      <c r="M44" s="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3" customFormat="1" ht="15.75" x14ac:dyDescent="0.25">
      <c r="A45" s="35" t="s">
        <v>27</v>
      </c>
      <c r="B45" s="16">
        <f>SUM(B39:B44)</f>
        <v>94</v>
      </c>
      <c r="C45" s="16">
        <f t="shared" ref="C45:E45" si="0">SUM(C39:C44)</f>
        <v>30</v>
      </c>
      <c r="D45" s="16">
        <f t="shared" si="0"/>
        <v>40</v>
      </c>
      <c r="E45" s="16">
        <f t="shared" si="0"/>
        <v>34</v>
      </c>
      <c r="F45" s="16">
        <f>SUM(F39:F44)</f>
        <v>94</v>
      </c>
      <c r="G45" s="29">
        <f>SUM(G39:G44)</f>
        <v>0</v>
      </c>
      <c r="H45" s="19"/>
      <c r="I45" s="27"/>
      <c r="J45" s="61"/>
      <c r="K45" s="61"/>
      <c r="L45" s="38"/>
      <c r="M45" s="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3" customFormat="1" ht="45" customHeight="1" x14ac:dyDescent="0.25">
      <c r="A46" s="84" t="s">
        <v>100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3" customFormat="1" ht="15.75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3" customFormat="1" ht="71.25" customHeight="1" x14ac:dyDescent="0.25">
      <c r="A48" s="65" t="s">
        <v>110</v>
      </c>
      <c r="B48" s="65"/>
      <c r="C48" s="65"/>
      <c r="D48" s="12"/>
      <c r="E48" s="12"/>
      <c r="F48" s="12"/>
      <c r="G48" s="12"/>
      <c r="H48" s="30"/>
      <c r="I48" s="30"/>
      <c r="J48" s="30"/>
      <c r="K48" s="30"/>
      <c r="L48" s="30"/>
      <c r="M48" s="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3" customFormat="1" ht="15.75" x14ac:dyDescent="0.25">
      <c r="A49" s="31"/>
      <c r="B49" s="31"/>
      <c r="C49" s="31"/>
      <c r="D49" s="13"/>
      <c r="E49" s="13"/>
      <c r="F49" s="13"/>
      <c r="G49" s="13"/>
      <c r="H49" s="30"/>
      <c r="I49" s="30"/>
      <c r="J49" s="30"/>
      <c r="K49" s="30"/>
      <c r="L49" s="30"/>
      <c r="M49" s="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3" customFormat="1" ht="30" customHeight="1" x14ac:dyDescent="0.25">
      <c r="A50" s="83" t="s">
        <v>16</v>
      </c>
      <c r="B50" s="29" t="s">
        <v>28</v>
      </c>
      <c r="C50" s="29" t="s">
        <v>29</v>
      </c>
      <c r="D50" s="14"/>
      <c r="E50" s="62"/>
      <c r="F50" s="23"/>
      <c r="G50" s="23"/>
      <c r="H50" s="30"/>
      <c r="I50" s="30"/>
      <c r="J50" s="30"/>
      <c r="K50" s="30"/>
      <c r="L50" s="30"/>
      <c r="M50" s="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3" customFormat="1" ht="15.75" x14ac:dyDescent="0.25">
      <c r="A51" s="73"/>
      <c r="B51" s="16" t="s">
        <v>30</v>
      </c>
      <c r="C51" s="29" t="s">
        <v>30</v>
      </c>
      <c r="D51" s="19"/>
      <c r="E51" s="62"/>
      <c r="F51" s="27"/>
      <c r="G51" s="27"/>
      <c r="H51" s="30"/>
      <c r="I51" s="30"/>
      <c r="J51" s="30"/>
      <c r="K51" s="30"/>
      <c r="L51" s="30"/>
      <c r="M51" s="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3" customFormat="1" ht="15.75" x14ac:dyDescent="0.25">
      <c r="A52" s="33">
        <v>1</v>
      </c>
      <c r="B52" s="17">
        <v>2</v>
      </c>
      <c r="C52" s="18">
        <v>5</v>
      </c>
      <c r="D52" s="19"/>
      <c r="E52" s="62"/>
      <c r="F52" s="27"/>
      <c r="G52" s="27"/>
      <c r="H52" s="30"/>
      <c r="I52" s="30"/>
      <c r="J52" s="30"/>
      <c r="K52" s="30"/>
      <c r="L52" s="30"/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3" customFormat="1" ht="15.75" x14ac:dyDescent="0.25">
      <c r="A53" s="35" t="s">
        <v>21</v>
      </c>
      <c r="B53" s="20"/>
      <c r="C53" s="21"/>
      <c r="D53" s="22"/>
      <c r="E53" s="32"/>
      <c r="F53" s="28"/>
      <c r="G53" s="28"/>
      <c r="H53" s="9"/>
      <c r="I53" s="9"/>
      <c r="J53" s="9"/>
      <c r="K53" s="9"/>
      <c r="L53" s="9"/>
      <c r="M53" s="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3" customFormat="1" ht="15.75" x14ac:dyDescent="0.25">
      <c r="A54" s="35" t="s">
        <v>22</v>
      </c>
      <c r="B54" s="20"/>
      <c r="C54" s="21"/>
      <c r="D54" s="22"/>
      <c r="E54" s="32"/>
      <c r="F54" s="28"/>
      <c r="G54" s="28"/>
      <c r="H54" s="9"/>
      <c r="I54" s="9"/>
      <c r="J54" s="9"/>
      <c r="K54" s="9"/>
      <c r="L54" s="9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3" customFormat="1" ht="15.75" x14ac:dyDescent="0.25">
      <c r="A55" s="35" t="s">
        <v>23</v>
      </c>
      <c r="B55" s="20"/>
      <c r="C55" s="21"/>
      <c r="D55" s="22"/>
      <c r="E55" s="32"/>
      <c r="F55" s="28"/>
      <c r="G55" s="28"/>
      <c r="H55" s="9"/>
      <c r="I55" s="9"/>
      <c r="J55" s="9"/>
      <c r="K55" s="9"/>
      <c r="L55" s="9"/>
      <c r="M55" s="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3" customFormat="1" ht="15.75" x14ac:dyDescent="0.25">
      <c r="A56" s="35" t="s">
        <v>24</v>
      </c>
      <c r="B56" s="20">
        <v>1</v>
      </c>
      <c r="C56" s="21">
        <v>1</v>
      </c>
      <c r="D56" s="22"/>
      <c r="E56" s="32"/>
      <c r="F56" s="28"/>
      <c r="G56" s="28"/>
      <c r="H56" s="9"/>
      <c r="I56" s="9"/>
      <c r="J56" s="9"/>
      <c r="K56" s="9"/>
      <c r="L56" s="9"/>
      <c r="M56" s="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3" customFormat="1" ht="15.75" x14ac:dyDescent="0.25">
      <c r="A57" s="35" t="s">
        <v>25</v>
      </c>
      <c r="B57" s="20">
        <v>1</v>
      </c>
      <c r="C57" s="21">
        <v>1</v>
      </c>
      <c r="D57" s="22"/>
      <c r="E57" s="32"/>
      <c r="F57" s="28"/>
      <c r="G57" s="28"/>
      <c r="H57" s="9"/>
      <c r="I57" s="9"/>
      <c r="J57" s="9"/>
      <c r="K57" s="9"/>
      <c r="L57" s="9"/>
      <c r="M57" s="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3" customFormat="1" ht="15.75" x14ac:dyDescent="0.25">
      <c r="A58" s="35" t="s">
        <v>26</v>
      </c>
      <c r="B58" s="20">
        <v>1</v>
      </c>
      <c r="C58" s="21">
        <v>1</v>
      </c>
      <c r="D58" s="22"/>
      <c r="E58" s="32"/>
      <c r="F58" s="28"/>
      <c r="G58" s="28"/>
      <c r="H58" s="9"/>
      <c r="I58" s="9"/>
      <c r="J58" s="9"/>
      <c r="K58" s="9"/>
      <c r="L58" s="9"/>
      <c r="M58" s="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3" customFormat="1" ht="15.75" x14ac:dyDescent="0.25">
      <c r="A59" s="16" t="s">
        <v>27</v>
      </c>
      <c r="B59" s="16">
        <f>SUM(B53:B58)</f>
        <v>3</v>
      </c>
      <c r="C59" s="29">
        <f>SUM(C53:C58)</f>
        <v>3</v>
      </c>
      <c r="D59" s="22"/>
      <c r="E59" s="32"/>
      <c r="F59" s="28"/>
      <c r="G59" s="28"/>
      <c r="H59" s="9"/>
      <c r="I59" s="9"/>
      <c r="J59" s="9"/>
      <c r="K59" s="9"/>
      <c r="L59" s="9"/>
      <c r="M59" s="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3" customFormat="1" ht="30" customHeight="1" x14ac:dyDescent="0.25">
      <c r="A60" s="85"/>
      <c r="B60" s="85"/>
      <c r="C60" s="85"/>
      <c r="D60" s="85"/>
      <c r="E60" s="85"/>
      <c r="F60" s="85"/>
      <c r="G60" s="85"/>
      <c r="H60" s="9"/>
      <c r="I60" s="9"/>
      <c r="J60" s="9"/>
      <c r="K60" s="9"/>
      <c r="L60" s="9"/>
      <c r="M60" s="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3" customFormat="1" ht="15.7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3" customFormat="1" ht="28.5" customHeight="1" x14ac:dyDescent="0.25">
      <c r="A62" s="65" t="s">
        <v>106</v>
      </c>
      <c r="B62" s="65"/>
      <c r="C62" s="65"/>
      <c r="D62" s="65"/>
      <c r="E62" s="65"/>
      <c r="F62" s="65"/>
      <c r="G62" s="65"/>
      <c r="H62" s="65"/>
      <c r="I62" s="65"/>
      <c r="J62" s="9"/>
      <c r="K62" s="9"/>
      <c r="L62" s="9"/>
      <c r="M62" s="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3" customFormat="1" ht="28.5" customHeight="1" x14ac:dyDescent="0.25">
      <c r="A63" s="61"/>
      <c r="B63" s="12"/>
      <c r="C63" s="65" t="s">
        <v>108</v>
      </c>
      <c r="D63" s="65"/>
      <c r="E63" s="65"/>
      <c r="F63" s="65"/>
      <c r="G63" s="12"/>
      <c r="H63" s="12"/>
      <c r="I63" s="12"/>
      <c r="J63" s="9"/>
      <c r="K63" s="9"/>
      <c r="L63" s="9"/>
      <c r="M63" s="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3" customFormat="1" ht="31.5" x14ac:dyDescent="0.25">
      <c r="A64" s="26"/>
      <c r="B64" s="26"/>
      <c r="C64" s="26"/>
      <c r="D64" s="34" t="s">
        <v>109</v>
      </c>
      <c r="E64" s="11">
        <v>10</v>
      </c>
      <c r="F64" s="9"/>
      <c r="G64" s="9"/>
      <c r="H64" s="9"/>
      <c r="I64" s="9"/>
      <c r="J64" s="9"/>
      <c r="K64" s="9"/>
      <c r="L64" s="9"/>
      <c r="M64" s="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3" customFormat="1" ht="15.7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3" customFormat="1" ht="51" customHeight="1" x14ac:dyDescent="0.25">
      <c r="A66" s="65" t="s">
        <v>107</v>
      </c>
      <c r="B66" s="65"/>
      <c r="C66" s="65"/>
      <c r="D66" s="65"/>
      <c r="E66" s="65"/>
      <c r="F66" s="65"/>
      <c r="G66" s="65"/>
      <c r="H66" s="65"/>
      <c r="I66" s="65"/>
      <c r="J66" s="9"/>
      <c r="K66" s="9"/>
      <c r="L66" s="9"/>
      <c r="M66" s="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3" customFormat="1" ht="15.7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9"/>
      <c r="K67" s="9"/>
      <c r="L67" s="9"/>
      <c r="M67" s="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3" customFormat="1" ht="15" customHeight="1" x14ac:dyDescent="0.25">
      <c r="A68" s="66" t="s">
        <v>31</v>
      </c>
      <c r="B68" s="16"/>
      <c r="C68" s="67" t="s">
        <v>32</v>
      </c>
      <c r="D68" s="68"/>
      <c r="E68" s="68"/>
      <c r="F68" s="68"/>
      <c r="G68" s="68"/>
      <c r="H68" s="69"/>
      <c r="I68" s="36"/>
      <c r="J68" s="9"/>
      <c r="K68" s="9"/>
      <c r="L68" s="9"/>
      <c r="M68" s="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3" customFormat="1" ht="15.75" x14ac:dyDescent="0.25">
      <c r="A69" s="66"/>
      <c r="B69" s="66" t="s">
        <v>30</v>
      </c>
      <c r="C69" s="67" t="s">
        <v>33</v>
      </c>
      <c r="D69" s="68"/>
      <c r="E69" s="68"/>
      <c r="F69" s="69"/>
      <c r="G69" s="67" t="s">
        <v>90</v>
      </c>
      <c r="H69" s="68"/>
      <c r="I69" s="36"/>
      <c r="J69" s="9"/>
      <c r="K69" s="9"/>
      <c r="L69" s="9"/>
      <c r="M69" s="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3" customFormat="1" ht="78.75" x14ac:dyDescent="0.25">
      <c r="A70" s="66"/>
      <c r="B70" s="66"/>
      <c r="C70" s="35" t="s">
        <v>34</v>
      </c>
      <c r="D70" s="35" t="s">
        <v>35</v>
      </c>
      <c r="E70" s="35" t="s">
        <v>36</v>
      </c>
      <c r="F70" s="35" t="s">
        <v>37</v>
      </c>
      <c r="G70" s="35" t="s">
        <v>91</v>
      </c>
      <c r="H70" s="37" t="s">
        <v>92</v>
      </c>
      <c r="I70" s="63"/>
      <c r="J70" s="9"/>
      <c r="K70" s="9"/>
      <c r="L70" s="9"/>
      <c r="M70" s="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3" customFormat="1" ht="15.75" x14ac:dyDescent="0.25">
      <c r="A71" s="33">
        <v>1</v>
      </c>
      <c r="B71" s="33">
        <v>2</v>
      </c>
      <c r="C71" s="33">
        <v>3</v>
      </c>
      <c r="D71" s="33">
        <v>5</v>
      </c>
      <c r="E71" s="33">
        <v>6</v>
      </c>
      <c r="F71" s="33">
        <v>7</v>
      </c>
      <c r="G71" s="33">
        <v>8</v>
      </c>
      <c r="H71" s="33">
        <v>9</v>
      </c>
      <c r="I71" s="61"/>
      <c r="J71" s="9"/>
      <c r="K71" s="9"/>
      <c r="L71" s="9"/>
      <c r="M71" s="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3" customFormat="1" ht="15.75" x14ac:dyDescent="0.25">
      <c r="A72" s="35" t="s">
        <v>21</v>
      </c>
      <c r="B72" s="20"/>
      <c r="C72" s="20"/>
      <c r="D72" s="20"/>
      <c r="E72" s="20"/>
      <c r="F72" s="20"/>
      <c r="G72" s="20"/>
      <c r="H72" s="20"/>
      <c r="I72" s="26"/>
      <c r="J72" s="9"/>
      <c r="K72" s="9"/>
      <c r="L72" s="9"/>
      <c r="M72" s="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3" customFormat="1" ht="15.75" x14ac:dyDescent="0.25">
      <c r="A73" s="35" t="s">
        <v>22</v>
      </c>
      <c r="B73" s="20"/>
      <c r="C73" s="20"/>
      <c r="D73" s="20"/>
      <c r="E73" s="20"/>
      <c r="F73" s="20"/>
      <c r="G73" s="20"/>
      <c r="H73" s="20"/>
      <c r="I73" s="26"/>
      <c r="J73" s="9"/>
      <c r="K73" s="9"/>
      <c r="L73" s="9"/>
      <c r="M73" s="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3" customFormat="1" ht="15.75" x14ac:dyDescent="0.25">
      <c r="A74" s="35" t="s">
        <v>23</v>
      </c>
      <c r="B74" s="20"/>
      <c r="C74" s="20"/>
      <c r="D74" s="20"/>
      <c r="E74" s="20"/>
      <c r="F74" s="20"/>
      <c r="G74" s="20"/>
      <c r="H74" s="20"/>
      <c r="I74" s="26"/>
      <c r="J74" s="9"/>
      <c r="K74" s="9"/>
      <c r="L74" s="9"/>
      <c r="M74" s="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3" customFormat="1" ht="15.75" x14ac:dyDescent="0.25">
      <c r="A75" s="35" t="s">
        <v>24</v>
      </c>
      <c r="B75" s="20">
        <v>1</v>
      </c>
      <c r="C75" s="20">
        <v>1</v>
      </c>
      <c r="D75" s="20"/>
      <c r="E75" s="20"/>
      <c r="F75" s="20"/>
      <c r="G75" s="20">
        <v>1</v>
      </c>
      <c r="H75" s="20"/>
      <c r="I75" s="26"/>
      <c r="J75" s="9"/>
      <c r="K75" s="9"/>
      <c r="L75" s="9"/>
      <c r="M75" s="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3" customFormat="1" ht="15.75" x14ac:dyDescent="0.25">
      <c r="A76" s="35" t="s">
        <v>25</v>
      </c>
      <c r="B76" s="20">
        <v>1</v>
      </c>
      <c r="C76" s="20">
        <v>1</v>
      </c>
      <c r="D76" s="20"/>
      <c r="E76" s="20"/>
      <c r="F76" s="20"/>
      <c r="G76" s="20">
        <v>1</v>
      </c>
      <c r="H76" s="20"/>
      <c r="I76" s="26"/>
      <c r="J76" s="9"/>
      <c r="K76" s="9"/>
      <c r="L76" s="9"/>
      <c r="M76" s="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3" customFormat="1" ht="15.75" x14ac:dyDescent="0.25">
      <c r="A77" s="35" t="s">
        <v>26</v>
      </c>
      <c r="B77" s="20">
        <v>1</v>
      </c>
      <c r="C77" s="20">
        <v>1</v>
      </c>
      <c r="D77" s="20"/>
      <c r="E77" s="20"/>
      <c r="F77" s="20"/>
      <c r="G77" s="20">
        <v>1</v>
      </c>
      <c r="H77" s="20"/>
      <c r="I77" s="26"/>
      <c r="J77" s="9"/>
      <c r="K77" s="9"/>
      <c r="L77" s="9"/>
      <c r="M77" s="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3" customFormat="1" ht="15.75" x14ac:dyDescent="0.25">
      <c r="A78" s="35" t="s">
        <v>27</v>
      </c>
      <c r="B78" s="16">
        <f>SUM(B72:B77)</f>
        <v>3</v>
      </c>
      <c r="C78" s="16">
        <f t="shared" ref="C78" si="1">SUM(C72:C77)</f>
        <v>3</v>
      </c>
      <c r="D78" s="16">
        <f>SUM(D72:D77)</f>
        <v>0</v>
      </c>
      <c r="E78" s="16">
        <f>SUM(E72:E77)</f>
        <v>0</v>
      </c>
      <c r="F78" s="16">
        <f>SUM(F72:F77)</f>
        <v>0</v>
      </c>
      <c r="G78" s="16">
        <f>SUM(G72:G77)</f>
        <v>3</v>
      </c>
      <c r="H78" s="16">
        <f>SUM(H72:H77)</f>
        <v>0</v>
      </c>
      <c r="I78" s="26"/>
      <c r="J78" s="9"/>
      <c r="K78" s="9"/>
      <c r="L78" s="9"/>
      <c r="M78" s="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3" customFormat="1" ht="42.75" customHeight="1" x14ac:dyDescent="0.25">
      <c r="A79" s="65" t="s">
        <v>101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9"/>
      <c r="M79" s="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3" customFormat="1" ht="15.7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9"/>
      <c r="M80" s="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3" customFormat="1" ht="165" customHeight="1" x14ac:dyDescent="0.25">
      <c r="A81" s="73" t="s">
        <v>31</v>
      </c>
      <c r="B81" s="73" t="s">
        <v>38</v>
      </c>
      <c r="C81" s="73"/>
      <c r="D81" s="73" t="s">
        <v>39</v>
      </c>
      <c r="E81" s="73"/>
      <c r="F81" s="73" t="s">
        <v>40</v>
      </c>
      <c r="G81" s="73"/>
      <c r="H81" s="73" t="s">
        <v>41</v>
      </c>
      <c r="I81" s="73"/>
      <c r="J81" s="73" t="s">
        <v>42</v>
      </c>
      <c r="K81" s="73"/>
      <c r="L81" s="9"/>
      <c r="M81" s="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3" customFormat="1" ht="31.5" x14ac:dyDescent="0.25">
      <c r="A82" s="73"/>
      <c r="B82" s="16" t="s">
        <v>43</v>
      </c>
      <c r="C82" s="16" t="s">
        <v>44</v>
      </c>
      <c r="D82" s="16" t="s">
        <v>43</v>
      </c>
      <c r="E82" s="16" t="s">
        <v>44</v>
      </c>
      <c r="F82" s="16" t="s">
        <v>43</v>
      </c>
      <c r="G82" s="16" t="s">
        <v>44</v>
      </c>
      <c r="H82" s="16" t="s">
        <v>43</v>
      </c>
      <c r="I82" s="16" t="s">
        <v>44</v>
      </c>
      <c r="J82" s="16" t="s">
        <v>43</v>
      </c>
      <c r="K82" s="16" t="s">
        <v>44</v>
      </c>
      <c r="L82" s="9"/>
      <c r="M82" s="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3" customFormat="1" ht="15.75" x14ac:dyDescent="0.25">
      <c r="A83" s="17">
        <v>1</v>
      </c>
      <c r="B83" s="17">
        <v>2</v>
      </c>
      <c r="C83" s="17">
        <v>3</v>
      </c>
      <c r="D83" s="17">
        <v>4</v>
      </c>
      <c r="E83" s="17">
        <v>5</v>
      </c>
      <c r="F83" s="17">
        <v>6</v>
      </c>
      <c r="G83" s="17">
        <v>7</v>
      </c>
      <c r="H83" s="17">
        <v>8</v>
      </c>
      <c r="I83" s="17">
        <v>9</v>
      </c>
      <c r="J83" s="17">
        <v>10</v>
      </c>
      <c r="K83" s="17">
        <v>11</v>
      </c>
      <c r="L83" s="9"/>
      <c r="M83" s="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3" customFormat="1" ht="15.75" x14ac:dyDescent="0.25">
      <c r="A84" s="35" t="s">
        <v>21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9"/>
      <c r="M84" s="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3" customFormat="1" ht="15.75" x14ac:dyDescent="0.25">
      <c r="A85" s="35" t="s">
        <v>22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9"/>
      <c r="M85" s="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3" customFormat="1" ht="15.75" x14ac:dyDescent="0.25">
      <c r="A86" s="35" t="s">
        <v>23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9"/>
      <c r="M86" s="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3" customFormat="1" ht="15.75" x14ac:dyDescent="0.25">
      <c r="A87" s="35" t="s">
        <v>24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10</v>
      </c>
      <c r="I87" s="64">
        <v>1E-3</v>
      </c>
      <c r="J87" s="20">
        <v>6</v>
      </c>
      <c r="K87" s="64">
        <v>5.9999999999999995E-4</v>
      </c>
      <c r="L87" s="9"/>
      <c r="M87" s="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3" customFormat="1" ht="15.75" x14ac:dyDescent="0.25">
      <c r="A88" s="35" t="s">
        <v>25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5</v>
      </c>
      <c r="I88" s="64">
        <v>5.0000000000000001E-4</v>
      </c>
      <c r="J88" s="20">
        <v>0</v>
      </c>
      <c r="K88" s="20">
        <v>0</v>
      </c>
      <c r="L88" s="9"/>
      <c r="M88" s="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3" customFormat="1" ht="15.75" x14ac:dyDescent="0.25">
      <c r="A89" s="35" t="s">
        <v>26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10</v>
      </c>
      <c r="I89" s="64">
        <v>1E-3</v>
      </c>
      <c r="J89" s="20">
        <v>6</v>
      </c>
      <c r="K89" s="64">
        <v>5.9999999999999995E-4</v>
      </c>
      <c r="L89" s="9"/>
      <c r="M89" s="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3" customFormat="1" ht="15.75" x14ac:dyDescent="0.25">
      <c r="A90" s="35" t="s">
        <v>27</v>
      </c>
      <c r="B90" s="16">
        <f>SUM(B84:B89)</f>
        <v>0</v>
      </c>
      <c r="C90" s="16">
        <f t="shared" ref="C90:K90" si="2">SUM(C84:C89)</f>
        <v>0</v>
      </c>
      <c r="D90" s="16">
        <f t="shared" si="2"/>
        <v>0</v>
      </c>
      <c r="E90" s="16">
        <f t="shared" si="2"/>
        <v>0</v>
      </c>
      <c r="F90" s="16">
        <f t="shared" si="2"/>
        <v>0</v>
      </c>
      <c r="G90" s="16">
        <f t="shared" si="2"/>
        <v>0</v>
      </c>
      <c r="H90" s="16">
        <f t="shared" si="2"/>
        <v>25</v>
      </c>
      <c r="I90" s="16">
        <f t="shared" si="2"/>
        <v>2.5000000000000001E-3</v>
      </c>
      <c r="J90" s="16">
        <f t="shared" si="2"/>
        <v>12</v>
      </c>
      <c r="K90" s="16">
        <f t="shared" si="2"/>
        <v>1.1999999999999999E-3</v>
      </c>
      <c r="L90" s="9"/>
      <c r="M90" s="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3" customFormat="1" ht="15.75" x14ac:dyDescent="0.25">
      <c r="A91" s="15"/>
      <c r="B91" s="15"/>
      <c r="C91" s="15"/>
      <c r="D91" s="15"/>
      <c r="E91" s="15"/>
      <c r="F91" s="15"/>
      <c r="G91" s="15"/>
      <c r="H91" s="9"/>
      <c r="I91" s="9"/>
      <c r="J91" s="9"/>
      <c r="K91" s="9"/>
      <c r="L91" s="9"/>
      <c r="M91" s="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3" customFormat="1" ht="15" customHeight="1" x14ac:dyDescent="0.25">
      <c r="A92" s="74" t="s">
        <v>102</v>
      </c>
      <c r="B92" s="74"/>
      <c r="C92" s="74"/>
      <c r="D92" s="56"/>
      <c r="E92" s="56"/>
      <c r="F92" s="56"/>
      <c r="G92" s="56"/>
      <c r="H92" s="9"/>
      <c r="I92" s="9"/>
      <c r="J92" s="9"/>
      <c r="K92" s="9"/>
      <c r="L92" s="9"/>
      <c r="M92" s="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3" customFormat="1" ht="15.75" x14ac:dyDescent="0.25">
      <c r="A93" s="38"/>
      <c r="B93" s="38"/>
      <c r="C93" s="38"/>
      <c r="D93" s="15"/>
      <c r="E93" s="15"/>
      <c r="F93" s="15"/>
      <c r="G93" s="15"/>
      <c r="H93" s="9"/>
      <c r="I93" s="9"/>
      <c r="J93" s="9"/>
      <c r="K93" s="9"/>
      <c r="L93" s="9"/>
      <c r="M93" s="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3" customFormat="1" ht="15" customHeight="1" x14ac:dyDescent="0.25">
      <c r="A94" s="66" t="s">
        <v>45</v>
      </c>
      <c r="B94" s="75" t="s">
        <v>46</v>
      </c>
      <c r="C94" s="76"/>
      <c r="D94" s="57"/>
      <c r="E94" s="57"/>
      <c r="F94" s="57"/>
      <c r="G94" s="57"/>
      <c r="H94" s="9"/>
      <c r="I94" s="9"/>
      <c r="J94" s="9"/>
      <c r="K94" s="9"/>
      <c r="L94" s="9"/>
      <c r="M94" s="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s="3" customFormat="1" ht="119.25" customHeight="1" x14ac:dyDescent="0.25">
      <c r="A95" s="66"/>
      <c r="B95" s="75" t="s">
        <v>47</v>
      </c>
      <c r="C95" s="76"/>
      <c r="D95" s="57"/>
      <c r="E95" s="57"/>
      <c r="F95" s="57"/>
      <c r="G95" s="57"/>
      <c r="H95" s="9"/>
      <c r="I95" s="9"/>
      <c r="J95" s="9"/>
      <c r="K95" s="9"/>
      <c r="L95" s="9"/>
      <c r="M95" s="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3" customFormat="1" ht="47.25" x14ac:dyDescent="0.25">
      <c r="A96" s="66"/>
      <c r="B96" s="35" t="s">
        <v>48</v>
      </c>
      <c r="C96" s="35" t="s">
        <v>49</v>
      </c>
      <c r="D96" s="58"/>
      <c r="E96" s="58"/>
      <c r="F96" s="32"/>
      <c r="G96" s="58"/>
      <c r="H96" s="9"/>
      <c r="I96" s="9"/>
      <c r="J96" s="9"/>
      <c r="K96" s="9"/>
      <c r="L96" s="9"/>
      <c r="M96" s="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s="3" customFormat="1" ht="15.75" x14ac:dyDescent="0.25">
      <c r="A97" s="77" t="s">
        <v>46</v>
      </c>
      <c r="B97" s="78"/>
      <c r="C97" s="79"/>
      <c r="D97" s="59"/>
      <c r="E97" s="59"/>
      <c r="F97" s="59"/>
      <c r="G97" s="59"/>
      <c r="H97" s="9"/>
      <c r="I97" s="9"/>
      <c r="J97" s="9"/>
      <c r="K97" s="9"/>
      <c r="L97" s="9"/>
      <c r="M97" s="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3" customFormat="1" ht="15.75" x14ac:dyDescent="0.25">
      <c r="A98" s="39" t="s">
        <v>30</v>
      </c>
      <c r="B98" s="40">
        <v>2</v>
      </c>
      <c r="C98" s="40">
        <v>0</v>
      </c>
      <c r="D98" s="41"/>
      <c r="E98" s="41"/>
      <c r="F98" s="41"/>
      <c r="G98" s="41"/>
      <c r="H98" s="9"/>
      <c r="I98" s="9"/>
      <c r="J98" s="9"/>
      <c r="K98" s="9"/>
      <c r="L98" s="9"/>
      <c r="M98" s="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3" customFormat="1" ht="15.75" x14ac:dyDescent="0.25">
      <c r="A99" s="39" t="s">
        <v>51</v>
      </c>
      <c r="B99" s="40">
        <v>0</v>
      </c>
      <c r="C99" s="40">
        <v>0</v>
      </c>
      <c r="D99" s="41"/>
      <c r="E99" s="41"/>
      <c r="F99" s="41"/>
      <c r="G99" s="41"/>
      <c r="H99" s="9"/>
      <c r="I99" s="9"/>
      <c r="J99" s="9"/>
      <c r="K99" s="9"/>
      <c r="L99" s="9"/>
      <c r="M99" s="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3" customFormat="1" ht="15.75" x14ac:dyDescent="0.25">
      <c r="A100" s="39" t="s">
        <v>52</v>
      </c>
      <c r="B100" s="40">
        <v>2</v>
      </c>
      <c r="C100" s="40">
        <v>0</v>
      </c>
      <c r="D100" s="41"/>
      <c r="E100" s="41"/>
      <c r="F100" s="41"/>
      <c r="G100" s="41"/>
      <c r="H100" s="9"/>
      <c r="I100" s="9"/>
      <c r="J100" s="9"/>
      <c r="K100" s="9"/>
      <c r="L100" s="9"/>
      <c r="M100" s="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3" customFormat="1" ht="15.75" x14ac:dyDescent="0.25">
      <c r="A101" s="39" t="s">
        <v>53</v>
      </c>
      <c r="B101" s="40">
        <v>2</v>
      </c>
      <c r="C101" s="40">
        <v>0</v>
      </c>
      <c r="D101" s="41"/>
      <c r="E101" s="41"/>
      <c r="F101" s="41"/>
      <c r="G101" s="41"/>
      <c r="H101" s="9"/>
      <c r="I101" s="9"/>
      <c r="J101" s="9"/>
      <c r="K101" s="9"/>
      <c r="L101" s="9"/>
      <c r="M101" s="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3" customFormat="1" ht="15.75" x14ac:dyDescent="0.25">
      <c r="A102" s="39" t="s">
        <v>54</v>
      </c>
      <c r="B102" s="40">
        <v>0</v>
      </c>
      <c r="C102" s="40">
        <v>0</v>
      </c>
      <c r="D102" s="41"/>
      <c r="E102" s="41"/>
      <c r="F102" s="41"/>
      <c r="G102" s="41"/>
      <c r="H102" s="9"/>
      <c r="I102" s="9"/>
      <c r="J102" s="9"/>
      <c r="K102" s="9"/>
      <c r="L102" s="9"/>
      <c r="M102" s="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3" customFormat="1" ht="15.75" x14ac:dyDescent="0.25">
      <c r="A103" s="77" t="s">
        <v>55</v>
      </c>
      <c r="B103" s="78"/>
      <c r="C103" s="79"/>
      <c r="D103" s="59"/>
      <c r="E103" s="59"/>
      <c r="F103" s="59"/>
      <c r="G103" s="59"/>
      <c r="H103" s="9"/>
      <c r="I103" s="9"/>
      <c r="J103" s="9"/>
      <c r="K103" s="9"/>
      <c r="L103" s="9"/>
      <c r="M103" s="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3" customFormat="1" ht="15.75" x14ac:dyDescent="0.25">
      <c r="A104" s="39" t="s">
        <v>56</v>
      </c>
      <c r="B104" s="40">
        <v>0</v>
      </c>
      <c r="C104" s="40">
        <v>0</v>
      </c>
      <c r="D104" s="41"/>
      <c r="E104" s="41"/>
      <c r="F104" s="41"/>
      <c r="G104" s="41"/>
      <c r="H104" s="9"/>
      <c r="I104" s="9"/>
      <c r="J104" s="9"/>
      <c r="K104" s="9"/>
      <c r="L104" s="9"/>
      <c r="M104" s="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s="3" customFormat="1" ht="15.75" x14ac:dyDescent="0.25">
      <c r="A105" s="39" t="s">
        <v>57</v>
      </c>
      <c r="B105" s="40">
        <v>0</v>
      </c>
      <c r="C105" s="40">
        <v>0</v>
      </c>
      <c r="D105" s="41"/>
      <c r="E105" s="41"/>
      <c r="F105" s="41"/>
      <c r="G105" s="41"/>
      <c r="H105" s="9"/>
      <c r="I105" s="9"/>
      <c r="J105" s="9"/>
      <c r="K105" s="9"/>
      <c r="L105" s="9"/>
      <c r="M105" s="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3" customFormat="1" ht="15.75" x14ac:dyDescent="0.25">
      <c r="A106" s="39" t="s">
        <v>58</v>
      </c>
      <c r="B106" s="40">
        <v>2</v>
      </c>
      <c r="C106" s="40">
        <v>0</v>
      </c>
      <c r="D106" s="41"/>
      <c r="E106" s="41"/>
      <c r="F106" s="41"/>
      <c r="G106" s="41"/>
      <c r="H106" s="9"/>
      <c r="I106" s="9"/>
      <c r="J106" s="9"/>
      <c r="K106" s="9"/>
      <c r="L106" s="9"/>
      <c r="M106" s="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3" customFormat="1" ht="15.75" x14ac:dyDescent="0.25">
      <c r="A107" s="77" t="s">
        <v>59</v>
      </c>
      <c r="B107" s="78"/>
      <c r="C107" s="79"/>
      <c r="D107" s="59"/>
      <c r="E107" s="59"/>
      <c r="F107" s="59"/>
      <c r="G107" s="59"/>
      <c r="H107" s="9"/>
      <c r="I107" s="9"/>
      <c r="J107" s="9"/>
      <c r="K107" s="9"/>
      <c r="L107" s="9"/>
      <c r="M107" s="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3" customFormat="1" ht="15.75" x14ac:dyDescent="0.25">
      <c r="A108" s="39" t="s">
        <v>60</v>
      </c>
      <c r="B108" s="40">
        <v>1</v>
      </c>
      <c r="C108" s="40">
        <v>0</v>
      </c>
      <c r="D108" s="41"/>
      <c r="E108" s="41"/>
      <c r="F108" s="41"/>
      <c r="G108" s="41"/>
      <c r="H108" s="9"/>
      <c r="I108" s="9"/>
      <c r="J108" s="9"/>
      <c r="K108" s="9"/>
      <c r="L108" s="9"/>
      <c r="M108" s="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3" customFormat="1" ht="15.75" x14ac:dyDescent="0.25">
      <c r="A109" s="39" t="s">
        <v>61</v>
      </c>
      <c r="B109" s="40">
        <v>0</v>
      </c>
      <c r="C109" s="40">
        <v>0</v>
      </c>
      <c r="D109" s="41"/>
      <c r="E109" s="41"/>
      <c r="F109" s="41"/>
      <c r="G109" s="41"/>
      <c r="H109" s="9"/>
      <c r="I109" s="9"/>
      <c r="J109" s="9"/>
      <c r="K109" s="9"/>
      <c r="L109" s="9"/>
      <c r="M109" s="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3" customFormat="1" ht="15.75" x14ac:dyDescent="0.25">
      <c r="A110" s="39" t="s">
        <v>62</v>
      </c>
      <c r="B110" s="40">
        <v>1</v>
      </c>
      <c r="C110" s="40">
        <v>0</v>
      </c>
      <c r="D110" s="41"/>
      <c r="E110" s="41"/>
      <c r="F110" s="41"/>
      <c r="G110" s="41"/>
      <c r="H110" s="9"/>
      <c r="I110" s="9"/>
      <c r="J110" s="9"/>
      <c r="K110" s="9"/>
      <c r="L110" s="9"/>
      <c r="M110" s="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s="3" customFormat="1" ht="15.75" x14ac:dyDescent="0.25">
      <c r="A111" s="39" t="s">
        <v>63</v>
      </c>
      <c r="B111" s="40">
        <v>0</v>
      </c>
      <c r="C111" s="40">
        <v>0</v>
      </c>
      <c r="D111" s="41"/>
      <c r="E111" s="41"/>
      <c r="F111" s="41"/>
      <c r="G111" s="41"/>
      <c r="H111" s="9"/>
      <c r="I111" s="9"/>
      <c r="J111" s="9"/>
      <c r="K111" s="9"/>
      <c r="L111" s="9"/>
      <c r="M111" s="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s="3" customFormat="1" ht="31.5" x14ac:dyDescent="0.25">
      <c r="A112" s="39" t="s">
        <v>64</v>
      </c>
      <c r="B112" s="40">
        <v>2</v>
      </c>
      <c r="C112" s="40">
        <v>0</v>
      </c>
      <c r="D112" s="41"/>
      <c r="E112" s="41"/>
      <c r="F112" s="41"/>
      <c r="G112" s="41"/>
      <c r="H112" s="9"/>
      <c r="I112" s="9"/>
      <c r="J112" s="9"/>
      <c r="K112" s="9"/>
      <c r="L112" s="9"/>
      <c r="M112" s="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3" customFormat="1" ht="15.75" x14ac:dyDescent="0.25">
      <c r="A113" s="80" t="s">
        <v>65</v>
      </c>
      <c r="B113" s="81"/>
      <c r="C113" s="82"/>
      <c r="D113" s="56"/>
      <c r="E113" s="56"/>
      <c r="F113" s="56"/>
      <c r="G113" s="56"/>
      <c r="H113" s="9"/>
      <c r="I113" s="9"/>
      <c r="J113" s="9"/>
      <c r="K113" s="9"/>
      <c r="L113" s="9"/>
      <c r="M113" s="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3" customFormat="1" ht="15.75" x14ac:dyDescent="0.25">
      <c r="A114" s="39" t="s">
        <v>66</v>
      </c>
      <c r="B114" s="40">
        <v>0</v>
      </c>
      <c r="C114" s="40">
        <v>0</v>
      </c>
      <c r="D114" s="41"/>
      <c r="E114" s="41"/>
      <c r="F114" s="41"/>
      <c r="G114" s="41"/>
      <c r="H114" s="9"/>
      <c r="I114" s="9"/>
      <c r="J114" s="9"/>
      <c r="K114" s="9"/>
      <c r="L114" s="9"/>
      <c r="M114" s="9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3" customFormat="1" ht="15.75" x14ac:dyDescent="0.25">
      <c r="A115" s="39" t="s">
        <v>67</v>
      </c>
      <c r="B115" s="40">
        <v>1</v>
      </c>
      <c r="C115" s="40">
        <v>0</v>
      </c>
      <c r="D115" s="41"/>
      <c r="E115" s="41"/>
      <c r="F115" s="41"/>
      <c r="G115" s="41"/>
      <c r="H115" s="9"/>
      <c r="I115" s="9"/>
      <c r="J115" s="9"/>
      <c r="K115" s="9"/>
      <c r="L115" s="9"/>
      <c r="M115" s="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3" customFormat="1" ht="15.75" x14ac:dyDescent="0.25">
      <c r="A116" s="39" t="s">
        <v>68</v>
      </c>
      <c r="B116" s="40">
        <v>0</v>
      </c>
      <c r="C116" s="40">
        <v>0</v>
      </c>
      <c r="D116" s="41"/>
      <c r="E116" s="41"/>
      <c r="F116" s="41"/>
      <c r="G116" s="41"/>
      <c r="H116" s="9"/>
      <c r="I116" s="9"/>
      <c r="J116" s="9"/>
      <c r="K116" s="9"/>
      <c r="L116" s="9"/>
      <c r="M116" s="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s="3" customFormat="1" ht="15.75" x14ac:dyDescent="0.25">
      <c r="A117" s="77" t="s">
        <v>69</v>
      </c>
      <c r="B117" s="78"/>
      <c r="C117" s="79"/>
      <c r="D117" s="60"/>
      <c r="E117" s="60"/>
      <c r="F117" s="60"/>
      <c r="G117" s="60"/>
      <c r="H117" s="9"/>
      <c r="I117" s="9"/>
      <c r="J117" s="9"/>
      <c r="K117" s="9"/>
      <c r="L117" s="9"/>
      <c r="M117" s="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s="3" customFormat="1" ht="31.5" x14ac:dyDescent="0.25">
      <c r="A118" s="39" t="s">
        <v>70</v>
      </c>
      <c r="B118" s="40">
        <v>1</v>
      </c>
      <c r="C118" s="40">
        <v>0</v>
      </c>
      <c r="D118" s="42"/>
      <c r="E118" s="42"/>
      <c r="F118" s="42"/>
      <c r="G118" s="42"/>
      <c r="H118" s="9"/>
      <c r="I118" s="9"/>
      <c r="J118" s="9"/>
      <c r="K118" s="9"/>
      <c r="L118" s="9"/>
      <c r="M118" s="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s="3" customFormat="1" ht="31.5" x14ac:dyDescent="0.25">
      <c r="A119" s="39" t="s">
        <v>71</v>
      </c>
      <c r="B119" s="40">
        <v>1</v>
      </c>
      <c r="C119" s="40">
        <v>0</v>
      </c>
      <c r="D119" s="42"/>
      <c r="E119" s="42"/>
      <c r="F119" s="42"/>
      <c r="G119" s="42"/>
      <c r="H119" s="9"/>
      <c r="I119" s="9"/>
      <c r="J119" s="9"/>
      <c r="K119" s="9"/>
      <c r="L119" s="9"/>
      <c r="M119" s="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s="3" customFormat="1" ht="31.5" x14ac:dyDescent="0.25">
      <c r="A120" s="39" t="s">
        <v>72</v>
      </c>
      <c r="B120" s="40">
        <v>0</v>
      </c>
      <c r="C120" s="40">
        <v>0</v>
      </c>
      <c r="D120" s="42"/>
      <c r="E120" s="42"/>
      <c r="F120" s="42"/>
      <c r="G120" s="42"/>
      <c r="H120" s="9"/>
      <c r="I120" s="9"/>
      <c r="J120" s="9"/>
      <c r="K120" s="9"/>
      <c r="L120" s="9"/>
      <c r="M120" s="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s="3" customFormat="1" ht="15.75" x14ac:dyDescent="0.25">
      <c r="A121" s="39" t="s">
        <v>73</v>
      </c>
      <c r="B121" s="40">
        <v>0</v>
      </c>
      <c r="C121" s="40">
        <v>0</v>
      </c>
      <c r="D121" s="42"/>
      <c r="E121" s="42"/>
      <c r="F121" s="42"/>
      <c r="G121" s="42"/>
      <c r="H121" s="9"/>
      <c r="I121" s="9"/>
      <c r="J121" s="9"/>
      <c r="K121" s="9"/>
      <c r="L121" s="9"/>
      <c r="M121" s="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s="3" customFormat="1" ht="31.5" x14ac:dyDescent="0.25">
      <c r="A122" s="39" t="s">
        <v>74</v>
      </c>
      <c r="B122" s="40">
        <v>0</v>
      </c>
      <c r="C122" s="40">
        <v>0</v>
      </c>
      <c r="D122" s="42"/>
      <c r="E122" s="42"/>
      <c r="F122" s="42"/>
      <c r="G122" s="42"/>
      <c r="H122" s="9"/>
      <c r="I122" s="9"/>
      <c r="J122" s="9"/>
      <c r="K122" s="9"/>
      <c r="L122" s="9"/>
      <c r="M122" s="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s="3" customFormat="1" ht="15.75" x14ac:dyDescent="0.25">
      <c r="A123" s="39" t="s">
        <v>75</v>
      </c>
      <c r="B123" s="40">
        <v>0</v>
      </c>
      <c r="C123" s="40">
        <v>0</v>
      </c>
      <c r="D123" s="42"/>
      <c r="E123" s="42"/>
      <c r="F123" s="42"/>
      <c r="G123" s="42"/>
      <c r="H123" s="9"/>
      <c r="I123" s="9"/>
      <c r="J123" s="9"/>
      <c r="K123" s="9"/>
      <c r="L123" s="9"/>
      <c r="M123" s="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s="3" customFormat="1" ht="31.5" x14ac:dyDescent="0.25">
      <c r="A124" s="39" t="s">
        <v>76</v>
      </c>
      <c r="B124" s="40">
        <v>0</v>
      </c>
      <c r="C124" s="40">
        <v>0</v>
      </c>
      <c r="D124" s="42"/>
      <c r="E124" s="42"/>
      <c r="F124" s="42"/>
      <c r="G124" s="42"/>
      <c r="H124" s="9"/>
      <c r="I124" s="9"/>
      <c r="J124" s="9"/>
      <c r="K124" s="9"/>
      <c r="L124" s="9"/>
      <c r="M124" s="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s="3" customFormat="1" ht="15.75" x14ac:dyDescent="0.25">
      <c r="A125" s="39" t="s">
        <v>77</v>
      </c>
      <c r="B125" s="40">
        <v>0</v>
      </c>
      <c r="C125" s="40">
        <v>0</v>
      </c>
      <c r="D125" s="42"/>
      <c r="E125" s="42"/>
      <c r="F125" s="42"/>
      <c r="G125" s="42"/>
      <c r="H125" s="9"/>
      <c r="I125" s="9"/>
      <c r="J125" s="9"/>
      <c r="K125" s="9"/>
      <c r="L125" s="9"/>
      <c r="M125" s="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s="3" customFormat="1" ht="15.75" x14ac:dyDescent="0.25">
      <c r="A126" s="39" t="s">
        <v>78</v>
      </c>
      <c r="B126" s="40">
        <v>0</v>
      </c>
      <c r="C126" s="40">
        <v>0</v>
      </c>
      <c r="D126" s="42"/>
      <c r="E126" s="42"/>
      <c r="F126" s="42"/>
      <c r="G126" s="42"/>
      <c r="H126" s="9"/>
      <c r="I126" s="9"/>
      <c r="J126" s="9"/>
      <c r="K126" s="9"/>
      <c r="L126" s="9"/>
      <c r="M126" s="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s="3" customFormat="1" ht="15.75" x14ac:dyDescent="0.25">
      <c r="A127" s="39" t="s">
        <v>79</v>
      </c>
      <c r="B127" s="40">
        <v>0</v>
      </c>
      <c r="C127" s="40">
        <v>0</v>
      </c>
      <c r="D127" s="42"/>
      <c r="E127" s="42"/>
      <c r="F127" s="42"/>
      <c r="G127" s="42"/>
      <c r="H127" s="9"/>
      <c r="I127" s="9"/>
      <c r="J127" s="9"/>
      <c r="K127" s="9"/>
      <c r="L127" s="9"/>
      <c r="M127" s="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s="3" customFormat="1" ht="15.75" x14ac:dyDescent="0.25">
      <c r="A128" s="39" t="s">
        <v>80</v>
      </c>
      <c r="B128" s="40">
        <v>0</v>
      </c>
      <c r="C128" s="40">
        <v>0</v>
      </c>
      <c r="D128" s="42"/>
      <c r="E128" s="42"/>
      <c r="F128" s="42"/>
      <c r="G128" s="42"/>
      <c r="H128" s="9"/>
      <c r="I128" s="9"/>
      <c r="J128" s="9"/>
      <c r="K128" s="9"/>
      <c r="L128" s="9"/>
      <c r="M128" s="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s="3" customFormat="1" ht="15.75" x14ac:dyDescent="0.25">
      <c r="A129" s="39" t="s">
        <v>81</v>
      </c>
      <c r="B129" s="40">
        <v>0</v>
      </c>
      <c r="C129" s="40">
        <v>0</v>
      </c>
      <c r="D129" s="42"/>
      <c r="E129" s="42"/>
      <c r="F129" s="42"/>
      <c r="G129" s="42"/>
      <c r="H129" s="9"/>
      <c r="I129" s="9"/>
      <c r="J129" s="9"/>
      <c r="K129" s="9"/>
      <c r="L129" s="9"/>
      <c r="M129" s="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s="3" customFormat="1" ht="15.75" x14ac:dyDescent="0.25">
      <c r="A130" s="39" t="s">
        <v>82</v>
      </c>
      <c r="B130" s="40">
        <v>0</v>
      </c>
      <c r="C130" s="40">
        <v>0</v>
      </c>
      <c r="D130" s="42"/>
      <c r="E130" s="42"/>
      <c r="F130" s="42"/>
      <c r="G130" s="42"/>
      <c r="H130" s="9"/>
      <c r="I130" s="9"/>
      <c r="J130" s="9"/>
      <c r="K130" s="9"/>
      <c r="L130" s="9"/>
      <c r="M130" s="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s="3" customFormat="1" ht="15.75" x14ac:dyDescent="0.25">
      <c r="A131" s="39" t="s">
        <v>83</v>
      </c>
      <c r="B131" s="40">
        <v>0</v>
      </c>
      <c r="C131" s="40">
        <v>0</v>
      </c>
      <c r="D131" s="42"/>
      <c r="E131" s="42"/>
      <c r="F131" s="42"/>
      <c r="G131" s="42"/>
      <c r="H131" s="9"/>
      <c r="I131" s="9"/>
      <c r="J131" s="9"/>
      <c r="K131" s="9"/>
      <c r="L131" s="9"/>
      <c r="M131" s="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s="3" customFormat="1" ht="15.75" x14ac:dyDescent="0.25">
      <c r="A132" s="39" t="s">
        <v>84</v>
      </c>
      <c r="B132" s="40">
        <v>0</v>
      </c>
      <c r="C132" s="40">
        <v>0</v>
      </c>
      <c r="D132" s="42"/>
      <c r="E132" s="42"/>
      <c r="F132" s="42"/>
      <c r="G132" s="42"/>
      <c r="H132" s="9"/>
      <c r="I132" s="9"/>
      <c r="J132" s="9"/>
      <c r="K132" s="9"/>
      <c r="L132" s="9"/>
      <c r="M132" s="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s="3" customFormat="1" ht="15.75" x14ac:dyDescent="0.25">
      <c r="A133" s="39" t="s">
        <v>85</v>
      </c>
      <c r="B133" s="40">
        <v>0</v>
      </c>
      <c r="C133" s="40">
        <v>0</v>
      </c>
      <c r="D133" s="42"/>
      <c r="E133" s="42"/>
      <c r="F133" s="42"/>
      <c r="G133" s="42"/>
      <c r="H133" s="9"/>
      <c r="I133" s="9"/>
      <c r="J133" s="9"/>
      <c r="K133" s="9"/>
      <c r="L133" s="9"/>
      <c r="M133" s="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s="3" customFormat="1" ht="15.75" x14ac:dyDescent="0.25">
      <c r="A134" s="39" t="s">
        <v>50</v>
      </c>
      <c r="B134" s="40">
        <v>0</v>
      </c>
      <c r="C134" s="40">
        <v>0</v>
      </c>
      <c r="D134" s="42"/>
      <c r="E134" s="42"/>
      <c r="F134" s="42"/>
      <c r="G134" s="42"/>
      <c r="H134" s="9"/>
      <c r="I134" s="9"/>
      <c r="J134" s="9"/>
      <c r="K134" s="9"/>
      <c r="L134" s="9"/>
      <c r="M134" s="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s="3" customFormat="1" ht="15.75" x14ac:dyDescent="0.25">
      <c r="A135" s="38"/>
      <c r="B135" s="38"/>
      <c r="C135" s="38"/>
      <c r="D135" s="38"/>
      <c r="E135" s="38"/>
      <c r="F135" s="38"/>
      <c r="G135" s="38"/>
      <c r="H135" s="30"/>
      <c r="I135" s="30"/>
      <c r="J135" s="30"/>
      <c r="K135" s="30"/>
      <c r="L135" s="30"/>
      <c r="M135" s="3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s="3" customFormat="1" ht="15" customHeight="1" x14ac:dyDescent="0.25">
      <c r="A136" s="74" t="s">
        <v>112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s="3" customFormat="1" ht="15.75" x14ac:dyDescent="0.25">
      <c r="A137" s="43"/>
      <c r="B137" s="43"/>
      <c r="C137" s="43"/>
      <c r="D137" s="44"/>
      <c r="E137" s="44"/>
      <c r="F137" s="38"/>
      <c r="G137" s="38"/>
      <c r="H137" s="30"/>
      <c r="I137" s="30"/>
      <c r="J137" s="30"/>
      <c r="K137" s="30"/>
      <c r="L137" s="30"/>
      <c r="M137" s="30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s="3" customFormat="1" ht="15.75" x14ac:dyDescent="0.25">
      <c r="A138" s="73" t="s">
        <v>86</v>
      </c>
      <c r="B138" s="70" t="s">
        <v>93</v>
      </c>
      <c r="C138" s="71"/>
      <c r="D138" s="72"/>
      <c r="E138" s="70" t="s">
        <v>94</v>
      </c>
      <c r="F138" s="71"/>
      <c r="G138" s="72"/>
      <c r="H138" s="70" t="s">
        <v>95</v>
      </c>
      <c r="I138" s="71"/>
      <c r="J138" s="72"/>
      <c r="K138" s="70" t="s">
        <v>96</v>
      </c>
      <c r="L138" s="71"/>
      <c r="M138" s="7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s="3" customFormat="1" ht="47.25" x14ac:dyDescent="0.25">
      <c r="A139" s="73"/>
      <c r="B139" s="45" t="s">
        <v>87</v>
      </c>
      <c r="C139" s="29" t="s">
        <v>88</v>
      </c>
      <c r="D139" s="16" t="s">
        <v>103</v>
      </c>
      <c r="E139" s="45" t="s">
        <v>87</v>
      </c>
      <c r="F139" s="29" t="s">
        <v>88</v>
      </c>
      <c r="G139" s="16" t="s">
        <v>103</v>
      </c>
      <c r="H139" s="45" t="s">
        <v>87</v>
      </c>
      <c r="I139" s="29" t="s">
        <v>88</v>
      </c>
      <c r="J139" s="16" t="s">
        <v>103</v>
      </c>
      <c r="K139" s="45" t="s">
        <v>87</v>
      </c>
      <c r="L139" s="29" t="s">
        <v>88</v>
      </c>
      <c r="M139" s="16" t="s">
        <v>103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s="3" customFormat="1" ht="15.75" x14ac:dyDescent="0.25">
      <c r="A140" s="39" t="s">
        <v>21</v>
      </c>
      <c r="B140" s="46"/>
      <c r="C140" s="47"/>
      <c r="D140" s="46"/>
      <c r="E140" s="46"/>
      <c r="F140" s="48"/>
      <c r="G140" s="48"/>
      <c r="H140" s="46"/>
      <c r="I140" s="48"/>
      <c r="J140" s="48"/>
      <c r="K140" s="46"/>
      <c r="L140" s="48"/>
      <c r="M140" s="48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s="3" customFormat="1" ht="15.75" x14ac:dyDescent="0.25">
      <c r="A141" s="39" t="s">
        <v>22</v>
      </c>
      <c r="B141" s="46"/>
      <c r="C141" s="47"/>
      <c r="D141" s="46"/>
      <c r="E141" s="46"/>
      <c r="F141" s="48"/>
      <c r="G141" s="48"/>
      <c r="H141" s="46"/>
      <c r="I141" s="48"/>
      <c r="J141" s="48"/>
      <c r="K141" s="46"/>
      <c r="L141" s="48"/>
      <c r="M141" s="48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s="3" customFormat="1" ht="15.75" x14ac:dyDescent="0.25">
      <c r="A142" s="39" t="s">
        <v>23</v>
      </c>
      <c r="B142" s="46"/>
      <c r="C142" s="47"/>
      <c r="D142" s="46"/>
      <c r="E142" s="46"/>
      <c r="F142" s="48"/>
      <c r="G142" s="48"/>
      <c r="H142" s="46"/>
      <c r="I142" s="48"/>
      <c r="J142" s="48"/>
      <c r="K142" s="46"/>
      <c r="L142" s="48"/>
      <c r="M142" s="48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s="3" customFormat="1" ht="15.75" x14ac:dyDescent="0.25">
      <c r="A143" s="39" t="s">
        <v>24</v>
      </c>
      <c r="B143" s="46">
        <v>1</v>
      </c>
      <c r="C143" s="47">
        <v>10</v>
      </c>
      <c r="D143" s="46">
        <v>0</v>
      </c>
      <c r="E143" s="46">
        <v>0</v>
      </c>
      <c r="F143" s="48">
        <v>0</v>
      </c>
      <c r="G143" s="48">
        <v>0</v>
      </c>
      <c r="H143" s="46">
        <v>0</v>
      </c>
      <c r="I143" s="48">
        <v>0</v>
      </c>
      <c r="J143" s="48">
        <v>0</v>
      </c>
      <c r="K143" s="46">
        <v>0</v>
      </c>
      <c r="L143" s="48">
        <v>0</v>
      </c>
      <c r="M143" s="48"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s="3" customFormat="1" ht="15.75" x14ac:dyDescent="0.25">
      <c r="A144" s="39" t="s">
        <v>25</v>
      </c>
      <c r="B144" s="46">
        <v>4</v>
      </c>
      <c r="C144" s="47">
        <v>5</v>
      </c>
      <c r="D144" s="46">
        <v>2</v>
      </c>
      <c r="E144" s="46">
        <v>0</v>
      </c>
      <c r="F144" s="48">
        <v>0</v>
      </c>
      <c r="G144" s="48">
        <v>0</v>
      </c>
      <c r="H144" s="46">
        <v>2</v>
      </c>
      <c r="I144" s="48">
        <v>2</v>
      </c>
      <c r="J144" s="48">
        <v>0</v>
      </c>
      <c r="K144" s="46">
        <v>0</v>
      </c>
      <c r="L144" s="48">
        <v>0</v>
      </c>
      <c r="M144" s="48"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s="3" customFormat="1" ht="15.75" x14ac:dyDescent="0.25">
      <c r="A145" s="39" t="s">
        <v>26</v>
      </c>
      <c r="B145" s="46"/>
      <c r="C145" s="47"/>
      <c r="D145" s="46"/>
      <c r="E145" s="46"/>
      <c r="F145" s="48"/>
      <c r="G145" s="48"/>
      <c r="H145" s="46"/>
      <c r="I145" s="48"/>
      <c r="J145" s="48"/>
      <c r="K145" s="46"/>
      <c r="L145" s="48"/>
      <c r="M145" s="48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s="3" customFormat="1" ht="47.25" x14ac:dyDescent="0.25">
      <c r="A146" s="49" t="s">
        <v>104</v>
      </c>
      <c r="B146" s="46"/>
      <c r="C146" s="47"/>
      <c r="D146" s="46"/>
      <c r="E146" s="46"/>
      <c r="F146" s="48"/>
      <c r="G146" s="48"/>
      <c r="H146" s="46"/>
      <c r="I146" s="48"/>
      <c r="J146" s="48"/>
      <c r="K146" s="46"/>
      <c r="L146" s="48"/>
      <c r="M146" s="4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s="3" customFormat="1" ht="15.75" x14ac:dyDescent="0.25">
      <c r="A147" s="50" t="s">
        <v>27</v>
      </c>
      <c r="B147" s="49">
        <f>SUM(B140:B146)</f>
        <v>5</v>
      </c>
      <c r="C147" s="49">
        <f>SUM(C140:C146)</f>
        <v>15</v>
      </c>
      <c r="D147" s="49">
        <f t="shared" ref="D147:G147" si="3">SUM(D140:D146)</f>
        <v>2</v>
      </c>
      <c r="E147" s="49">
        <f t="shared" si="3"/>
        <v>0</v>
      </c>
      <c r="F147" s="49">
        <f t="shared" si="3"/>
        <v>0</v>
      </c>
      <c r="G147" s="49">
        <f t="shared" si="3"/>
        <v>0</v>
      </c>
      <c r="H147" s="49">
        <f t="shared" ref="H147" si="4">SUM(H140:H146)</f>
        <v>2</v>
      </c>
      <c r="I147" s="49">
        <f t="shared" ref="I147" si="5">SUM(I140:I146)</f>
        <v>2</v>
      </c>
      <c r="J147" s="49">
        <f t="shared" ref="J147" si="6">SUM(J140:J146)</f>
        <v>0</v>
      </c>
      <c r="K147" s="49">
        <f t="shared" ref="K147" si="7">SUM(K140:K146)</f>
        <v>0</v>
      </c>
      <c r="L147" s="49">
        <f t="shared" ref="L147" si="8">SUM(L140:L146)</f>
        <v>0</v>
      </c>
      <c r="M147" s="49">
        <f t="shared" ref="M147" si="9">SUM(M140:M146)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x14ac:dyDescent="0.25">
      <c r="A148" s="38"/>
      <c r="B148" s="38"/>
      <c r="C148" s="38"/>
      <c r="D148" s="38"/>
      <c r="E148" s="38"/>
      <c r="F148" s="38"/>
      <c r="G148" s="38"/>
      <c r="H148" s="30"/>
      <c r="I148" s="30"/>
      <c r="J148" s="30"/>
      <c r="K148" s="30"/>
      <c r="L148" s="30"/>
      <c r="M148" s="30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0"/>
      <c r="M149" s="30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0"/>
      <c r="M150" s="30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0"/>
      <c r="M151" s="30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0"/>
      <c r="M152" s="30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0"/>
      <c r="M153" s="30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0"/>
      <c r="M154" s="30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0"/>
      <c r="M155" s="30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0"/>
      <c r="M156" s="30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"/>
      <c r="M157" s="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</sheetData>
  <sheetProtection password="CC09" sheet="1" objects="1" scenarios="1"/>
  <mergeCells count="70">
    <mergeCell ref="A25:F25"/>
    <mergeCell ref="B27:D27"/>
    <mergeCell ref="E27:F27"/>
    <mergeCell ref="B28:D28"/>
    <mergeCell ref="E28:E29"/>
    <mergeCell ref="F28:F29"/>
    <mergeCell ref="B12:G12"/>
    <mergeCell ref="A1:G1"/>
    <mergeCell ref="A2:G2"/>
    <mergeCell ref="A4:G4"/>
    <mergeCell ref="B6:G6"/>
    <mergeCell ref="B7:G7"/>
    <mergeCell ref="B8:G8"/>
    <mergeCell ref="B9:G9"/>
    <mergeCell ref="B10:G10"/>
    <mergeCell ref="B11:G11"/>
    <mergeCell ref="B13:G13"/>
    <mergeCell ref="B14:G14"/>
    <mergeCell ref="B15:G15"/>
    <mergeCell ref="A19:A21"/>
    <mergeCell ref="B20:D20"/>
    <mergeCell ref="E20:E21"/>
    <mergeCell ref="F20:F21"/>
    <mergeCell ref="B19:E19"/>
    <mergeCell ref="A17:E17"/>
    <mergeCell ref="A50:A51"/>
    <mergeCell ref="A33:G33"/>
    <mergeCell ref="A27:A29"/>
    <mergeCell ref="A46:L46"/>
    <mergeCell ref="A60:G60"/>
    <mergeCell ref="A48:C48"/>
    <mergeCell ref="A35:A37"/>
    <mergeCell ref="B35:B37"/>
    <mergeCell ref="C36:E36"/>
    <mergeCell ref="H36:H37"/>
    <mergeCell ref="I36:I37"/>
    <mergeCell ref="F36:F37"/>
    <mergeCell ref="G36:G37"/>
    <mergeCell ref="C35:E35"/>
    <mergeCell ref="F35:G35"/>
    <mergeCell ref="A79:K79"/>
    <mergeCell ref="A81:A82"/>
    <mergeCell ref="B81:C81"/>
    <mergeCell ref="D81:E81"/>
    <mergeCell ref="F81:G81"/>
    <mergeCell ref="H81:I81"/>
    <mergeCell ref="J81:K81"/>
    <mergeCell ref="A94:A96"/>
    <mergeCell ref="B95:C95"/>
    <mergeCell ref="B94:C94"/>
    <mergeCell ref="A92:C92"/>
    <mergeCell ref="H138:J138"/>
    <mergeCell ref="A97:C97"/>
    <mergeCell ref="A103:C103"/>
    <mergeCell ref="A107:C107"/>
    <mergeCell ref="A113:C113"/>
    <mergeCell ref="A117:C117"/>
    <mergeCell ref="K138:M138"/>
    <mergeCell ref="A138:A139"/>
    <mergeCell ref="B138:D138"/>
    <mergeCell ref="E138:G138"/>
    <mergeCell ref="A136:M136"/>
    <mergeCell ref="A66:I66"/>
    <mergeCell ref="A62:I62"/>
    <mergeCell ref="C63:F63"/>
    <mergeCell ref="A68:A70"/>
    <mergeCell ref="B69:B70"/>
    <mergeCell ref="G69:H69"/>
    <mergeCell ref="C69:F69"/>
    <mergeCell ref="C68:H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2006-09-16T00:00:00Z</dcterms:created>
  <dcterms:modified xsi:type="dcterms:W3CDTF">2021-04-29T03:19:40Z</dcterms:modified>
</cp:coreProperties>
</file>